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es\Desktop\"/>
    </mc:Choice>
  </mc:AlternateContent>
  <xr:revisionPtr revIDLastSave="0" documentId="13_ncr:1_{447BE527-F142-4C54-BC62-EB670418A9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1" l="1"/>
  <c r="P17" i="1"/>
  <c r="O17" i="1"/>
  <c r="N17" i="1"/>
  <c r="M17" i="1"/>
  <c r="L17" i="1"/>
  <c r="K17" i="1"/>
  <c r="J17" i="1"/>
  <c r="I17" i="1"/>
  <c r="H17" i="1"/>
  <c r="G17" i="1"/>
  <c r="F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17" i="1"/>
  <c r="C17" i="1"/>
  <c r="B17" i="1"/>
  <c r="R17" i="1"/>
  <c r="E17" i="1" l="1"/>
</calcChain>
</file>

<file path=xl/sharedStrings.xml><?xml version="1.0" encoding="utf-8"?>
<sst xmlns="http://schemas.openxmlformats.org/spreadsheetml/2006/main" count="21" uniqueCount="21">
  <si>
    <t>スズメ</t>
  </si>
  <si>
    <t>ヒヨドリ</t>
  </si>
  <si>
    <t>ハシブトガラス</t>
  </si>
  <si>
    <t>ハクセキレイ</t>
  </si>
  <si>
    <t>ツグミ</t>
  </si>
  <si>
    <t>ムクドリ</t>
  </si>
  <si>
    <t>ツバメ</t>
  </si>
  <si>
    <t>キジバト</t>
  </si>
  <si>
    <t>メジロ</t>
  </si>
  <si>
    <t>カワラヒワ</t>
  </si>
  <si>
    <t>シジュウカラ</t>
  </si>
  <si>
    <t>ホオジロ</t>
  </si>
  <si>
    <t>シメ</t>
  </si>
  <si>
    <t>エナガ</t>
  </si>
  <si>
    <t>2001年調査</t>
    <rPh sb="4" eb="5">
      <t>ネン</t>
    </rPh>
    <rPh sb="5" eb="7">
      <t>チョウサ</t>
    </rPh>
    <phoneticPr fontId="1"/>
  </si>
  <si>
    <t>2012年調査</t>
    <rPh sb="4" eb="5">
      <t>ネン</t>
    </rPh>
    <rPh sb="5" eb="7">
      <t>チョウサ</t>
    </rPh>
    <phoneticPr fontId="1"/>
  </si>
  <si>
    <t>その他</t>
    <rPh sb="2" eb="3">
      <t>タ</t>
    </rPh>
    <phoneticPr fontId="1"/>
  </si>
  <si>
    <t>2017年調査</t>
    <rPh sb="4" eb="5">
      <t>ネン</t>
    </rPh>
    <rPh sb="5" eb="7">
      <t>チョウサ</t>
    </rPh>
    <phoneticPr fontId="1"/>
  </si>
  <si>
    <t>1月</t>
    <rPh sb="1" eb="2">
      <t>ガツ</t>
    </rPh>
    <phoneticPr fontId="1"/>
  </si>
  <si>
    <t>総計</t>
    <rPh sb="0" eb="2">
      <t>ソウケイ</t>
    </rPh>
    <phoneticPr fontId="1"/>
  </si>
  <si>
    <t>2020年調査</t>
    <rPh sb="4" eb="5">
      <t>ネン</t>
    </rPh>
    <rPh sb="5" eb="7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</si>
</sst>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12</a:t>
            </a:r>
            <a:r>
              <a:rPr lang="ja-JP" altLang="en-US"/>
              <a:t>回調査の羽数計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2001年調査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Sheet1!$A$2:$A$16</c:f>
              <c:strCache>
                <c:ptCount val="15"/>
                <c:pt idx="0">
                  <c:v>スズメ</c:v>
                </c:pt>
                <c:pt idx="1">
                  <c:v>ヒヨドリ</c:v>
                </c:pt>
                <c:pt idx="2">
                  <c:v>ハシブトガラス</c:v>
                </c:pt>
                <c:pt idx="3">
                  <c:v>ハクセキレイ</c:v>
                </c:pt>
                <c:pt idx="4">
                  <c:v>ツグミ</c:v>
                </c:pt>
                <c:pt idx="5">
                  <c:v>ムクドリ</c:v>
                </c:pt>
                <c:pt idx="6">
                  <c:v>ツバメ</c:v>
                </c:pt>
                <c:pt idx="7">
                  <c:v>キジバト</c:v>
                </c:pt>
                <c:pt idx="8">
                  <c:v>メジロ</c:v>
                </c:pt>
                <c:pt idx="9">
                  <c:v>カワラヒワ</c:v>
                </c:pt>
                <c:pt idx="10">
                  <c:v>シジュウカラ</c:v>
                </c:pt>
                <c:pt idx="11">
                  <c:v>ホオジロ</c:v>
                </c:pt>
                <c:pt idx="12">
                  <c:v>シメ</c:v>
                </c:pt>
                <c:pt idx="13">
                  <c:v>エナガ</c:v>
                </c:pt>
                <c:pt idx="14">
                  <c:v>その他</c:v>
                </c:pt>
              </c:strCache>
            </c:strRef>
          </c:cat>
          <c:val>
            <c:numRef>
              <c:f>Sheet1!$B$2:$B$16</c:f>
              <c:numCache>
                <c:formatCode>General</c:formatCode>
                <c:ptCount val="15"/>
                <c:pt idx="0">
                  <c:v>530</c:v>
                </c:pt>
                <c:pt idx="1">
                  <c:v>216</c:v>
                </c:pt>
                <c:pt idx="2">
                  <c:v>167</c:v>
                </c:pt>
                <c:pt idx="3">
                  <c:v>26</c:v>
                </c:pt>
                <c:pt idx="4">
                  <c:v>37</c:v>
                </c:pt>
                <c:pt idx="5">
                  <c:v>100</c:v>
                </c:pt>
                <c:pt idx="6">
                  <c:v>82</c:v>
                </c:pt>
                <c:pt idx="7">
                  <c:v>105</c:v>
                </c:pt>
                <c:pt idx="8">
                  <c:v>89</c:v>
                </c:pt>
                <c:pt idx="9">
                  <c:v>36</c:v>
                </c:pt>
                <c:pt idx="10">
                  <c:v>98</c:v>
                </c:pt>
                <c:pt idx="11">
                  <c:v>51</c:v>
                </c:pt>
                <c:pt idx="12">
                  <c:v>1</c:v>
                </c:pt>
                <c:pt idx="13">
                  <c:v>23</c:v>
                </c:pt>
                <c:pt idx="14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E-41BE-BEC8-2AB85CE77F0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2012年調査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Sheet1!$A$2:$A$16</c:f>
              <c:strCache>
                <c:ptCount val="15"/>
                <c:pt idx="0">
                  <c:v>スズメ</c:v>
                </c:pt>
                <c:pt idx="1">
                  <c:v>ヒヨドリ</c:v>
                </c:pt>
                <c:pt idx="2">
                  <c:v>ハシブトガラス</c:v>
                </c:pt>
                <c:pt idx="3">
                  <c:v>ハクセキレイ</c:v>
                </c:pt>
                <c:pt idx="4">
                  <c:v>ツグミ</c:v>
                </c:pt>
                <c:pt idx="5">
                  <c:v>ムクドリ</c:v>
                </c:pt>
                <c:pt idx="6">
                  <c:v>ツバメ</c:v>
                </c:pt>
                <c:pt idx="7">
                  <c:v>キジバト</c:v>
                </c:pt>
                <c:pt idx="8">
                  <c:v>メジロ</c:v>
                </c:pt>
                <c:pt idx="9">
                  <c:v>カワラヒワ</c:v>
                </c:pt>
                <c:pt idx="10">
                  <c:v>シジュウカラ</c:v>
                </c:pt>
                <c:pt idx="11">
                  <c:v>ホオジロ</c:v>
                </c:pt>
                <c:pt idx="12">
                  <c:v>シメ</c:v>
                </c:pt>
                <c:pt idx="13">
                  <c:v>エナガ</c:v>
                </c:pt>
                <c:pt idx="14">
                  <c:v>その他</c:v>
                </c:pt>
              </c:strCache>
            </c:strRef>
          </c:cat>
          <c:val>
            <c:numRef>
              <c:f>Sheet1!$C$2:$C$16</c:f>
              <c:numCache>
                <c:formatCode>General</c:formatCode>
                <c:ptCount val="15"/>
                <c:pt idx="0">
                  <c:v>270</c:v>
                </c:pt>
                <c:pt idx="1">
                  <c:v>227</c:v>
                </c:pt>
                <c:pt idx="2">
                  <c:v>103</c:v>
                </c:pt>
                <c:pt idx="3">
                  <c:v>93</c:v>
                </c:pt>
                <c:pt idx="4">
                  <c:v>90</c:v>
                </c:pt>
                <c:pt idx="5">
                  <c:v>71</c:v>
                </c:pt>
                <c:pt idx="6">
                  <c:v>55</c:v>
                </c:pt>
                <c:pt idx="7">
                  <c:v>50</c:v>
                </c:pt>
                <c:pt idx="8">
                  <c:v>41</c:v>
                </c:pt>
                <c:pt idx="9">
                  <c:v>40</c:v>
                </c:pt>
                <c:pt idx="10">
                  <c:v>35</c:v>
                </c:pt>
                <c:pt idx="11">
                  <c:v>31</c:v>
                </c:pt>
                <c:pt idx="12">
                  <c:v>26</c:v>
                </c:pt>
                <c:pt idx="13">
                  <c:v>25</c:v>
                </c:pt>
                <c:pt idx="14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E-41BE-BEC8-2AB85CE77F0A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2017年調査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Sheet1!$A$2:$A$16</c:f>
              <c:strCache>
                <c:ptCount val="15"/>
                <c:pt idx="0">
                  <c:v>スズメ</c:v>
                </c:pt>
                <c:pt idx="1">
                  <c:v>ヒヨドリ</c:v>
                </c:pt>
                <c:pt idx="2">
                  <c:v>ハシブトガラス</c:v>
                </c:pt>
                <c:pt idx="3">
                  <c:v>ハクセキレイ</c:v>
                </c:pt>
                <c:pt idx="4">
                  <c:v>ツグミ</c:v>
                </c:pt>
                <c:pt idx="5">
                  <c:v>ムクドリ</c:v>
                </c:pt>
                <c:pt idx="6">
                  <c:v>ツバメ</c:v>
                </c:pt>
                <c:pt idx="7">
                  <c:v>キジバト</c:v>
                </c:pt>
                <c:pt idx="8">
                  <c:v>メジロ</c:v>
                </c:pt>
                <c:pt idx="9">
                  <c:v>カワラヒワ</c:v>
                </c:pt>
                <c:pt idx="10">
                  <c:v>シジュウカラ</c:v>
                </c:pt>
                <c:pt idx="11">
                  <c:v>ホオジロ</c:v>
                </c:pt>
                <c:pt idx="12">
                  <c:v>シメ</c:v>
                </c:pt>
                <c:pt idx="13">
                  <c:v>エナガ</c:v>
                </c:pt>
                <c:pt idx="14">
                  <c:v>その他</c:v>
                </c:pt>
              </c:strCache>
            </c:strRef>
          </c:cat>
          <c:val>
            <c:numRef>
              <c:f>Sheet1!$D$2:$D$16</c:f>
              <c:numCache>
                <c:formatCode>General</c:formatCode>
                <c:ptCount val="15"/>
                <c:pt idx="0">
                  <c:v>212</c:v>
                </c:pt>
                <c:pt idx="1">
                  <c:v>281</c:v>
                </c:pt>
                <c:pt idx="2">
                  <c:v>71</c:v>
                </c:pt>
                <c:pt idx="3">
                  <c:v>54</c:v>
                </c:pt>
                <c:pt idx="4">
                  <c:v>29</c:v>
                </c:pt>
                <c:pt idx="5">
                  <c:v>24</c:v>
                </c:pt>
                <c:pt idx="6">
                  <c:v>29</c:v>
                </c:pt>
                <c:pt idx="7">
                  <c:v>46</c:v>
                </c:pt>
                <c:pt idx="8">
                  <c:v>10</c:v>
                </c:pt>
                <c:pt idx="9">
                  <c:v>31</c:v>
                </c:pt>
                <c:pt idx="10">
                  <c:v>42</c:v>
                </c:pt>
                <c:pt idx="11">
                  <c:v>24</c:v>
                </c:pt>
                <c:pt idx="12">
                  <c:v>0</c:v>
                </c:pt>
                <c:pt idx="13">
                  <c:v>1</c:v>
                </c:pt>
                <c:pt idx="14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E-41BE-BEC8-2AB85CE77F0A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2020年調査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Sheet1!$A$2:$A$16</c:f>
              <c:strCache>
                <c:ptCount val="15"/>
                <c:pt idx="0">
                  <c:v>スズメ</c:v>
                </c:pt>
                <c:pt idx="1">
                  <c:v>ヒヨドリ</c:v>
                </c:pt>
                <c:pt idx="2">
                  <c:v>ハシブトガラス</c:v>
                </c:pt>
                <c:pt idx="3">
                  <c:v>ハクセキレイ</c:v>
                </c:pt>
                <c:pt idx="4">
                  <c:v>ツグミ</c:v>
                </c:pt>
                <c:pt idx="5">
                  <c:v>ムクドリ</c:v>
                </c:pt>
                <c:pt idx="6">
                  <c:v>ツバメ</c:v>
                </c:pt>
                <c:pt idx="7">
                  <c:v>キジバト</c:v>
                </c:pt>
                <c:pt idx="8">
                  <c:v>メジロ</c:v>
                </c:pt>
                <c:pt idx="9">
                  <c:v>カワラヒワ</c:v>
                </c:pt>
                <c:pt idx="10">
                  <c:v>シジュウカラ</c:v>
                </c:pt>
                <c:pt idx="11">
                  <c:v>ホオジロ</c:v>
                </c:pt>
                <c:pt idx="12">
                  <c:v>シメ</c:v>
                </c:pt>
                <c:pt idx="13">
                  <c:v>エナガ</c:v>
                </c:pt>
                <c:pt idx="14">
                  <c:v>その他</c:v>
                </c:pt>
              </c:strCache>
            </c:strRef>
          </c:cat>
          <c:val>
            <c:numRef>
              <c:f>Sheet1!$E$2:$E$16</c:f>
              <c:numCache>
                <c:formatCode>General</c:formatCode>
                <c:ptCount val="15"/>
                <c:pt idx="0">
                  <c:v>70</c:v>
                </c:pt>
                <c:pt idx="1">
                  <c:v>290</c:v>
                </c:pt>
                <c:pt idx="2">
                  <c:v>51</c:v>
                </c:pt>
                <c:pt idx="3">
                  <c:v>9</c:v>
                </c:pt>
                <c:pt idx="4">
                  <c:v>8</c:v>
                </c:pt>
                <c:pt idx="5">
                  <c:v>4</c:v>
                </c:pt>
                <c:pt idx="6">
                  <c:v>16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30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EE-41BE-BEC8-2AB85CE77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690992"/>
        <c:axId val="443689680"/>
      </c:barChart>
      <c:catAx>
        <c:axId val="4436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3689680"/>
        <c:crosses val="autoZero"/>
        <c:auto val="1"/>
        <c:lblAlgn val="ctr"/>
        <c:lblOffset val="100"/>
        <c:noMultiLvlLbl val="0"/>
      </c:catAx>
      <c:valAx>
        <c:axId val="4436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4369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29248"/>
        <c:axId val="110630784"/>
      </c:barChart>
      <c:catAx>
        <c:axId val="1106292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0630784"/>
        <c:crosses val="autoZero"/>
        <c:auto val="1"/>
        <c:lblAlgn val="ctr"/>
        <c:lblOffset val="100"/>
        <c:noMultiLvlLbl val="0"/>
      </c:catAx>
      <c:valAx>
        <c:axId val="1106307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062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0</xdr:row>
      <xdr:rowOff>0</xdr:rowOff>
    </xdr:from>
    <xdr:to>
      <xdr:col>17</xdr:col>
      <xdr:colOff>19050</xdr:colOff>
      <xdr:row>26</xdr:row>
      <xdr:rowOff>123825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CC60CA3-68A3-4EC7-BABF-EBDBA5112D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4</xdr:row>
      <xdr:rowOff>19050</xdr:rowOff>
    </xdr:from>
    <xdr:to>
      <xdr:col>11</xdr:col>
      <xdr:colOff>247650</xdr:colOff>
      <xdr:row>20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zoomScaleNormal="100" workbookViewId="0">
      <selection activeCell="S28" sqref="S28"/>
    </sheetView>
  </sheetViews>
  <sheetFormatPr defaultRowHeight="13.5" x14ac:dyDescent="0.15"/>
  <cols>
    <col min="1" max="1" width="12.5" customWidth="1"/>
    <col min="2" max="2" width="12" customWidth="1"/>
    <col min="3" max="3" width="11.5" customWidth="1"/>
    <col min="4" max="5" width="12.875" customWidth="1"/>
    <col min="11" max="11" width="7.375" customWidth="1"/>
    <col min="12" max="12" width="6.75" customWidth="1"/>
    <col min="13" max="13" width="7.625" customWidth="1"/>
    <col min="14" max="14" width="6" customWidth="1"/>
    <col min="15" max="15" width="7.5" customWidth="1"/>
    <col min="16" max="16" width="11" customWidth="1"/>
    <col min="17" max="17" width="8.875" customWidth="1"/>
    <col min="18" max="18" width="12.5" customWidth="1"/>
  </cols>
  <sheetData>
    <row r="1" spans="1:17" x14ac:dyDescent="0.15">
      <c r="B1" t="s">
        <v>14</v>
      </c>
      <c r="C1" t="s">
        <v>15</v>
      </c>
      <c r="D1" t="s">
        <v>17</v>
      </c>
      <c r="E1" t="s">
        <v>20</v>
      </c>
      <c r="F1" t="s">
        <v>18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</row>
    <row r="2" spans="1:17" x14ac:dyDescent="0.15">
      <c r="A2" t="s">
        <v>0</v>
      </c>
      <c r="B2">
        <v>530</v>
      </c>
      <c r="C2">
        <v>270</v>
      </c>
      <c r="D2">
        <v>212</v>
      </c>
      <c r="E2">
        <f>SUM(F2:Q2)</f>
        <v>70</v>
      </c>
      <c r="G2">
        <v>6</v>
      </c>
      <c r="H2">
        <v>3</v>
      </c>
      <c r="I2">
        <v>2</v>
      </c>
      <c r="J2">
        <v>5</v>
      </c>
      <c r="K2">
        <v>20</v>
      </c>
      <c r="L2">
        <v>14</v>
      </c>
      <c r="M2">
        <v>16</v>
      </c>
      <c r="N2">
        <v>1</v>
      </c>
      <c r="P2">
        <v>1</v>
      </c>
      <c r="Q2">
        <v>2</v>
      </c>
    </row>
    <row r="3" spans="1:17" x14ac:dyDescent="0.15">
      <c r="A3" t="s">
        <v>1</v>
      </c>
      <c r="B3">
        <v>216</v>
      </c>
      <c r="C3">
        <v>227</v>
      </c>
      <c r="D3">
        <v>281</v>
      </c>
      <c r="E3">
        <f t="shared" ref="E3:E16" si="0">SUM(F3:Q3)</f>
        <v>290</v>
      </c>
      <c r="F3">
        <v>13</v>
      </c>
      <c r="G3">
        <v>25</v>
      </c>
      <c r="H3">
        <v>46</v>
      </c>
      <c r="I3">
        <v>27</v>
      </c>
      <c r="J3">
        <v>17</v>
      </c>
      <c r="K3">
        <v>9</v>
      </c>
      <c r="L3">
        <v>18</v>
      </c>
      <c r="M3">
        <v>1</v>
      </c>
      <c r="N3">
        <v>6</v>
      </c>
      <c r="O3">
        <v>44</v>
      </c>
      <c r="P3">
        <v>50</v>
      </c>
      <c r="Q3">
        <v>34</v>
      </c>
    </row>
    <row r="4" spans="1:17" x14ac:dyDescent="0.15">
      <c r="A4" t="s">
        <v>2</v>
      </c>
      <c r="B4">
        <v>167</v>
      </c>
      <c r="C4">
        <v>103</v>
      </c>
      <c r="D4">
        <v>71</v>
      </c>
      <c r="E4">
        <f t="shared" si="0"/>
        <v>51</v>
      </c>
      <c r="F4">
        <v>8</v>
      </c>
      <c r="G4">
        <v>3</v>
      </c>
      <c r="H4">
        <v>1</v>
      </c>
      <c r="I4">
        <v>6</v>
      </c>
      <c r="J4">
        <v>5</v>
      </c>
      <c r="K4">
        <v>1</v>
      </c>
      <c r="L4">
        <v>4</v>
      </c>
      <c r="M4">
        <v>7</v>
      </c>
      <c r="N4">
        <v>1</v>
      </c>
      <c r="O4">
        <v>4</v>
      </c>
      <c r="P4">
        <v>7</v>
      </c>
      <c r="Q4">
        <v>4</v>
      </c>
    </row>
    <row r="5" spans="1:17" x14ac:dyDescent="0.15">
      <c r="A5" t="s">
        <v>3</v>
      </c>
      <c r="B5">
        <v>26</v>
      </c>
      <c r="C5">
        <v>93</v>
      </c>
      <c r="D5">
        <v>54</v>
      </c>
      <c r="E5">
        <f t="shared" si="0"/>
        <v>9</v>
      </c>
      <c r="G5">
        <v>1</v>
      </c>
      <c r="H5">
        <v>1</v>
      </c>
      <c r="I5">
        <v>3</v>
      </c>
      <c r="K5">
        <v>2</v>
      </c>
      <c r="N5">
        <v>1</v>
      </c>
      <c r="P5">
        <v>1</v>
      </c>
    </row>
    <row r="6" spans="1:17" x14ac:dyDescent="0.15">
      <c r="A6" t="s">
        <v>4</v>
      </c>
      <c r="B6">
        <v>37</v>
      </c>
      <c r="C6">
        <v>90</v>
      </c>
      <c r="D6">
        <v>29</v>
      </c>
      <c r="E6">
        <f t="shared" si="0"/>
        <v>8</v>
      </c>
      <c r="G6">
        <v>6</v>
      </c>
      <c r="I6">
        <v>1</v>
      </c>
      <c r="Q6">
        <v>1</v>
      </c>
    </row>
    <row r="7" spans="1:17" x14ac:dyDescent="0.15">
      <c r="A7" t="s">
        <v>5</v>
      </c>
      <c r="B7">
        <v>100</v>
      </c>
      <c r="C7">
        <v>71</v>
      </c>
      <c r="D7">
        <v>24</v>
      </c>
      <c r="E7">
        <f t="shared" si="0"/>
        <v>4</v>
      </c>
      <c r="I7">
        <v>1</v>
      </c>
      <c r="J7">
        <v>3</v>
      </c>
    </row>
    <row r="8" spans="1:17" x14ac:dyDescent="0.15">
      <c r="A8" t="s">
        <v>6</v>
      </c>
      <c r="B8">
        <v>82</v>
      </c>
      <c r="C8">
        <v>55</v>
      </c>
      <c r="D8">
        <v>29</v>
      </c>
      <c r="E8">
        <f t="shared" si="0"/>
        <v>16</v>
      </c>
      <c r="I8">
        <v>1</v>
      </c>
      <c r="J8">
        <v>2</v>
      </c>
      <c r="K8">
        <v>1</v>
      </c>
      <c r="L8">
        <v>3</v>
      </c>
      <c r="M8">
        <v>9</v>
      </c>
    </row>
    <row r="9" spans="1:17" x14ac:dyDescent="0.15">
      <c r="A9" t="s">
        <v>7</v>
      </c>
      <c r="B9">
        <v>105</v>
      </c>
      <c r="C9">
        <v>50</v>
      </c>
      <c r="D9">
        <v>46</v>
      </c>
      <c r="E9">
        <f t="shared" si="0"/>
        <v>7</v>
      </c>
      <c r="I9">
        <v>2</v>
      </c>
      <c r="J9">
        <v>1</v>
      </c>
      <c r="L9">
        <v>1</v>
      </c>
      <c r="M9">
        <v>1</v>
      </c>
      <c r="O9">
        <v>2</v>
      </c>
    </row>
    <row r="10" spans="1:17" x14ac:dyDescent="0.15">
      <c r="A10" t="s">
        <v>8</v>
      </c>
      <c r="B10">
        <v>89</v>
      </c>
      <c r="C10">
        <v>41</v>
      </c>
      <c r="D10">
        <v>10</v>
      </c>
      <c r="E10">
        <f t="shared" si="0"/>
        <v>6</v>
      </c>
      <c r="F10">
        <v>1</v>
      </c>
      <c r="H10">
        <v>2</v>
      </c>
      <c r="K10">
        <v>1</v>
      </c>
      <c r="P10">
        <v>2</v>
      </c>
    </row>
    <row r="11" spans="1:17" x14ac:dyDescent="0.15">
      <c r="A11" t="s">
        <v>9</v>
      </c>
      <c r="B11">
        <v>36</v>
      </c>
      <c r="C11">
        <v>40</v>
      </c>
      <c r="D11">
        <v>31</v>
      </c>
      <c r="E11">
        <f t="shared" si="0"/>
        <v>0</v>
      </c>
    </row>
    <row r="12" spans="1:17" x14ac:dyDescent="0.15">
      <c r="A12" t="s">
        <v>10</v>
      </c>
      <c r="B12">
        <v>98</v>
      </c>
      <c r="C12">
        <v>35</v>
      </c>
      <c r="D12">
        <v>42</v>
      </c>
      <c r="E12">
        <f t="shared" si="0"/>
        <v>30</v>
      </c>
      <c r="F12">
        <v>3</v>
      </c>
      <c r="G12">
        <v>6</v>
      </c>
      <c r="H12">
        <v>4</v>
      </c>
      <c r="I12">
        <v>7</v>
      </c>
      <c r="K12">
        <v>3</v>
      </c>
      <c r="L12">
        <v>5</v>
      </c>
      <c r="P12">
        <v>2</v>
      </c>
    </row>
    <row r="13" spans="1:17" x14ac:dyDescent="0.15">
      <c r="A13" t="s">
        <v>11</v>
      </c>
      <c r="B13">
        <v>51</v>
      </c>
      <c r="C13">
        <v>31</v>
      </c>
      <c r="D13">
        <v>24</v>
      </c>
      <c r="E13">
        <f t="shared" si="0"/>
        <v>3</v>
      </c>
      <c r="G13">
        <v>1</v>
      </c>
      <c r="M13">
        <v>2</v>
      </c>
    </row>
    <row r="14" spans="1:17" x14ac:dyDescent="0.15">
      <c r="A14" t="s">
        <v>12</v>
      </c>
      <c r="B14">
        <v>1</v>
      </c>
      <c r="C14">
        <v>26</v>
      </c>
      <c r="D14">
        <v>0</v>
      </c>
      <c r="E14">
        <f t="shared" si="0"/>
        <v>0</v>
      </c>
    </row>
    <row r="15" spans="1:17" x14ac:dyDescent="0.15">
      <c r="A15" t="s">
        <v>13</v>
      </c>
      <c r="B15">
        <v>23</v>
      </c>
      <c r="C15">
        <v>25</v>
      </c>
      <c r="D15">
        <v>1</v>
      </c>
      <c r="E15">
        <f t="shared" si="0"/>
        <v>0</v>
      </c>
    </row>
    <row r="16" spans="1:17" x14ac:dyDescent="0.15">
      <c r="A16" t="s">
        <v>16</v>
      </c>
      <c r="B16">
        <v>343</v>
      </c>
      <c r="C16">
        <v>157</v>
      </c>
      <c r="D16">
        <v>151</v>
      </c>
      <c r="E16">
        <f t="shared" si="0"/>
        <v>115</v>
      </c>
      <c r="F16">
        <v>7</v>
      </c>
      <c r="G16">
        <v>13</v>
      </c>
      <c r="H16">
        <v>17</v>
      </c>
      <c r="I16">
        <v>16</v>
      </c>
      <c r="J16">
        <v>6</v>
      </c>
      <c r="K16">
        <v>14</v>
      </c>
      <c r="L16">
        <v>25</v>
      </c>
      <c r="M16">
        <v>2</v>
      </c>
      <c r="N16">
        <v>2</v>
      </c>
      <c r="O16">
        <v>5</v>
      </c>
      <c r="P16">
        <v>3</v>
      </c>
      <c r="Q16">
        <v>5</v>
      </c>
    </row>
    <row r="17" spans="1:18" x14ac:dyDescent="0.15">
      <c r="A17" t="s">
        <v>19</v>
      </c>
      <c r="B17">
        <f>SUM(B2:B16)</f>
        <v>1904</v>
      </c>
      <c r="C17">
        <f t="shared" ref="C17:Q17" si="1">SUM(C2:C16)</f>
        <v>1314</v>
      </c>
      <c r="D17">
        <f t="shared" si="1"/>
        <v>1005</v>
      </c>
      <c r="E17">
        <f t="shared" si="1"/>
        <v>609</v>
      </c>
      <c r="F17">
        <f t="shared" si="1"/>
        <v>32</v>
      </c>
      <c r="G17">
        <f t="shared" si="1"/>
        <v>61</v>
      </c>
      <c r="H17">
        <f t="shared" si="1"/>
        <v>74</v>
      </c>
      <c r="I17">
        <f t="shared" si="1"/>
        <v>66</v>
      </c>
      <c r="J17">
        <f t="shared" si="1"/>
        <v>39</v>
      </c>
      <c r="K17">
        <f t="shared" si="1"/>
        <v>51</v>
      </c>
      <c r="L17">
        <f t="shared" si="1"/>
        <v>70</v>
      </c>
      <c r="M17">
        <f t="shared" si="1"/>
        <v>38</v>
      </c>
      <c r="N17">
        <f t="shared" si="1"/>
        <v>11</v>
      </c>
      <c r="O17">
        <f t="shared" si="1"/>
        <v>55</v>
      </c>
      <c r="P17">
        <f t="shared" si="1"/>
        <v>66</v>
      </c>
      <c r="Q17">
        <f t="shared" si="1"/>
        <v>46</v>
      </c>
      <c r="R17">
        <f t="shared" ref="R17" si="2">SUM(R2:R16)</f>
        <v>0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KAMESAN</dc:creator>
  <cp:lastModifiedBy>kames</cp:lastModifiedBy>
  <cp:lastPrinted>2015-10-19T10:59:19Z</cp:lastPrinted>
  <dcterms:created xsi:type="dcterms:W3CDTF">2015-10-19T10:43:25Z</dcterms:created>
  <dcterms:modified xsi:type="dcterms:W3CDTF">2021-01-09T09:09:00Z</dcterms:modified>
</cp:coreProperties>
</file>